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un\Arun\SubmitInMe Promotions - 2025\2026\My Blogs\July\"/>
    </mc:Choice>
  </mc:AlternateContent>
  <bookViews>
    <workbookView xWindow="0" yWindow="0" windowWidth="20490" windowHeight="7755" tabRatio="500"/>
  </bookViews>
  <sheets>
    <sheet name="Start Here" sheetId="1" r:id="rId1"/>
    <sheet name="Campaign Tracker" sheetId="2" r:id="rId2"/>
    <sheet name="ROI Calculator" sheetId="3" r:id="rId3"/>
    <sheet name="Keyword Rank Tracker" sheetId="4" r:id="rId4"/>
    <sheet name="Pre-Launch Checklist" sheetId="5" r:id="rId5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4" i="4" l="1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C14" i="3"/>
  <c r="C12" i="3"/>
  <c r="C7" i="3"/>
  <c r="N33" i="2"/>
  <c r="M33" i="2"/>
  <c r="E33" i="2"/>
  <c r="M32" i="2"/>
  <c r="E32" i="2"/>
  <c r="N32" i="2" s="1"/>
  <c r="M31" i="2"/>
  <c r="E31" i="2"/>
  <c r="N31" i="2" s="1"/>
  <c r="M30" i="2"/>
  <c r="E30" i="2"/>
  <c r="N30" i="2" s="1"/>
  <c r="M29" i="2"/>
  <c r="E29" i="2"/>
  <c r="N29" i="2" s="1"/>
  <c r="M28" i="2"/>
  <c r="E28" i="2"/>
  <c r="N28" i="2" s="1"/>
  <c r="M27" i="2"/>
  <c r="N27" i="2" s="1"/>
  <c r="E27" i="2"/>
  <c r="M26" i="2"/>
  <c r="E26" i="2"/>
  <c r="N26" i="2" s="1"/>
  <c r="N25" i="2"/>
  <c r="M25" i="2"/>
  <c r="E25" i="2"/>
  <c r="M24" i="2"/>
  <c r="E24" i="2"/>
  <c r="N24" i="2" s="1"/>
  <c r="M23" i="2"/>
  <c r="E23" i="2"/>
  <c r="N23" i="2" s="1"/>
  <c r="M22" i="2"/>
  <c r="E22" i="2"/>
  <c r="N22" i="2" s="1"/>
  <c r="M21" i="2"/>
  <c r="E21" i="2"/>
  <c r="N21" i="2" s="1"/>
  <c r="M20" i="2"/>
  <c r="N20" i="2" s="1"/>
  <c r="E20" i="2"/>
  <c r="M19" i="2"/>
  <c r="N19" i="2" s="1"/>
  <c r="E19" i="2"/>
  <c r="M18" i="2"/>
  <c r="E18" i="2"/>
  <c r="N18" i="2" s="1"/>
  <c r="N17" i="2"/>
  <c r="M17" i="2"/>
  <c r="E17" i="2"/>
  <c r="M16" i="2"/>
  <c r="E16" i="2"/>
  <c r="N16" i="2" s="1"/>
  <c r="M15" i="2"/>
  <c r="E15" i="2"/>
  <c r="N15" i="2" s="1"/>
  <c r="M14" i="2"/>
  <c r="E14" i="2"/>
  <c r="N14" i="2" s="1"/>
  <c r="M13" i="2"/>
  <c r="E13" i="2"/>
  <c r="N13" i="2" s="1"/>
  <c r="M12" i="2"/>
  <c r="N12" i="2" s="1"/>
  <c r="E12" i="2"/>
  <c r="M11" i="2"/>
  <c r="N11" i="2" s="1"/>
  <c r="E11" i="2"/>
  <c r="M10" i="2"/>
  <c r="E10" i="2"/>
  <c r="N10" i="2" s="1"/>
  <c r="N9" i="2"/>
  <c r="M9" i="2"/>
  <c r="E9" i="2"/>
  <c r="M8" i="2"/>
  <c r="E8" i="2"/>
  <c r="N8" i="2" s="1"/>
  <c r="M7" i="2"/>
  <c r="E7" i="2"/>
  <c r="N7" i="2" s="1"/>
  <c r="M6" i="2"/>
  <c r="E6" i="2"/>
  <c r="N6" i="2" s="1"/>
  <c r="M5" i="2"/>
  <c r="E5" i="2"/>
  <c r="N5" i="2" s="1"/>
  <c r="M4" i="2"/>
  <c r="N4" i="2" s="1"/>
  <c r="E4" i="2"/>
  <c r="M3" i="2"/>
  <c r="E3" i="2"/>
  <c r="N3" i="2" s="1"/>
</calcChain>
</file>

<file path=xl/sharedStrings.xml><?xml version="1.0" encoding="utf-8"?>
<sst xmlns="http://schemas.openxmlformats.org/spreadsheetml/2006/main" count="84" uniqueCount="72">
  <si>
    <t>PR Metrics Tracker</t>
  </si>
  <si>
    <t>A simple template to track whether your press releases actually work.</t>
  </si>
  <si>
    <t>How to use this workbook</t>
  </si>
  <si>
    <t>1. Campaign Tracker — log every press release you send, its cost, and its results. Fill in the blue cells; the black cells calculate automatically.</t>
  </si>
  <si>
    <t>2. ROI Calculator — a focused view of cost vs. value for a single campaign, with a worked example already filled in so you can see how it works.</t>
  </si>
  <si>
    <t>3. Keyword Rank Tracker — log baseline and follow-up keyword rankings to see the long-term SEO payoff of a release (check again at 30/60/90 days).</t>
  </si>
  <si>
    <t>4. Pre-Launch Checklist — run through this before you hit send, so tracking is set up correctly from day one.</t>
  </si>
  <si>
    <t>Color key</t>
  </si>
  <si>
    <t>Blue text = type your own data here</t>
  </si>
  <si>
    <t>Black text = formula, calculates automatically — don't overwrite</t>
  </si>
  <si>
    <t>Yellow highlight = key number worth checking each time</t>
  </si>
  <si>
    <t>Free template from SubmitInMe — submitinme.com</t>
  </si>
  <si>
    <t>Campaign Tracker — log one row per press release</t>
  </si>
  <si>
    <t>Release Name</t>
  </si>
  <si>
    <t>Publish Date</t>
  </si>
  <si>
    <t>Distribution Cost ($)</t>
  </si>
  <si>
    <t>Writing/Outreach Cost ($)</t>
  </si>
  <si>
    <t>Total Cost ($)</t>
  </si>
  <si>
    <t>Media Pickups (#)</t>
  </si>
  <si>
    <t>Referral Sessions</t>
  </si>
  <si>
    <t>Avg Engagement Time (sec)</t>
  </si>
  <si>
    <t>New Backlinks (#)</t>
  </si>
  <si>
    <t>Social Shares (#)</t>
  </si>
  <si>
    <t>Conversions (#)</t>
  </si>
  <si>
    <t>Value per Conversion ($)</t>
  </si>
  <si>
    <t>Total Value ($)</t>
  </si>
  <si>
    <t>ROI (%)</t>
  </si>
  <si>
    <t>Sentiment</t>
  </si>
  <si>
    <t>Notes</t>
  </si>
  <si>
    <t>Product Launch Announcement</t>
  </si>
  <si>
    <t>2026-01-15</t>
  </si>
  <si>
    <t>Positive</t>
  </si>
  <si>
    <t>Example row — replace with your own data</t>
  </si>
  <si>
    <t>Press Release ROI Calculator</t>
  </si>
  <si>
    <t>Worked example — matches the blog post walkthrough. Overwrite the blue cells with your own numbers.</t>
  </si>
  <si>
    <t>What you paid a distribution service (PR Newswire, Business Wire, etc.)</t>
  </si>
  <si>
    <t>Writing / Outreach Cost ($)</t>
  </si>
  <si>
    <t>Time or agency cost to write and pitch the release</t>
  </si>
  <si>
    <t>Total Campaign Cost ($)</t>
  </si>
  <si>
    <t>Distribution + writing/outreach cost, calculated automatically</t>
  </si>
  <si>
    <t>Referral Sessions Generated</t>
  </si>
  <si>
    <t>From GA4, filtered to this campaign's UTM tag</t>
  </si>
  <si>
    <t>Conversions Generated (#)</t>
  </si>
  <si>
    <t>Demo requests, signups, or leads tied to this campaign</t>
  </si>
  <si>
    <t>Average pipeline or deal value per conversion</t>
  </si>
  <si>
    <t>Total Value Generated ($)</t>
  </si>
  <si>
    <t>Conversions x value per conversion</t>
  </si>
  <si>
    <t>Result</t>
  </si>
  <si>
    <t>(Value generated - Cost) / Cost x 100</t>
  </si>
  <si>
    <t>Tip: no closed revenue yet? Substitute average pipeline value per lead instead of closed deal value to get a directional ROI while deals are still in progress.</t>
  </si>
  <si>
    <t>Keyword Rank Tracker — check the long-term SEO payoff</t>
  </si>
  <si>
    <t>Target Keyword</t>
  </si>
  <si>
    <t>Related Release</t>
  </si>
  <si>
    <t>Baseline Rank</t>
  </si>
  <si>
    <t>Baseline Date</t>
  </si>
  <si>
    <t>30-Day Rank</t>
  </si>
  <si>
    <t>60-Day Rank</t>
  </si>
  <si>
    <t>90-Day Rank</t>
  </si>
  <si>
    <t>Change (Baseline to 90-Day)</t>
  </si>
  <si>
    <t>press release SEO metrics</t>
  </si>
  <si>
    <t>Positive change = keyword climbed (lower rank number is better, so Baseline - 90 Day &gt; 0 means improvement).</t>
  </si>
  <si>
    <t>Pre-Launch Checklist</t>
  </si>
  <si>
    <t>To Do</t>
  </si>
  <si>
    <t>UTM-tag every link in the release (source, medium, campaign)</t>
  </si>
  <si>
    <t>Confirm a GA4 conversion event is live on the landing page</t>
  </si>
  <si>
    <t>Set up a Google Alert for the release topic and company name</t>
  </si>
  <si>
    <t>Record baseline keyword rankings before publishing (see Keyword Rank Tracker tab)</t>
  </si>
  <si>
    <t>Record current backlink count / domain authority before publishing</t>
  </si>
  <si>
    <t>Confirm the landing page loads fast and matches the release's headline</t>
  </si>
  <si>
    <t>Add this release as a new row in the Campaign Tracker tab</t>
  </si>
  <si>
    <t>Calendar a 30-day check-in to update referral traffic, conversions, and sentiment</t>
  </si>
  <si>
    <t>Calendar a 60/90-day check-in to update keyword rankings and backlink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</si>
</sst>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$#,##0"/>
    <numFmt numFmtId="165" formatCode="\$#,##0.00;&quot;($&quot;#,##0.00\);\-"/>
    <numFmt numFmtId="166" formatCode="\$#,##0.00"/>
    <numFmt numFmtId="167" formatCode="0.0\%;\(0.0&quot;)%&quot;;\-"/>
    <numFmt numFmtId="168" formatCode="0.0\%"/>
  </numFmts>
  <fonts count="14" x14ac:knownFonts="1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0"/>
      <color rgb="FF595959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i/>
      <sz val="9"/>
      <color rgb="FF808080"/>
      <name val="Arial"/>
      <charset val="1"/>
    </font>
    <font>
      <b/>
      <sz val="16"/>
      <color rgb="FF1F3864"/>
      <name val="Arial"/>
      <charset val="1"/>
    </font>
    <font>
      <b/>
      <sz val="11"/>
      <color rgb="FFFFFFFF"/>
      <name val="Arial"/>
      <charset val="1"/>
    </font>
    <font>
      <i/>
      <sz val="9"/>
      <color rgb="FF595959"/>
      <name val="Arial"/>
      <charset val="1"/>
    </font>
    <font>
      <b/>
      <sz val="12"/>
      <color rgb="FF1F3864"/>
      <name val="Arial"/>
      <charset val="1"/>
    </font>
    <font>
      <b/>
      <sz val="14"/>
      <color rgb="FF2E7D32"/>
      <name val="Arial"/>
      <charset val="1"/>
    </font>
    <font>
      <i/>
      <sz val="9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E2F3"/>
        <bgColor rgb="FFC6E0B4"/>
      </patternFill>
    </fill>
    <fill>
      <patternFill patternType="solid">
        <fgColor rgb="FFC6E0B4"/>
        <bgColor rgb="FFD9E2F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7" fontId="6" fillId="4" borderId="1" xfId="0" applyNumberFormat="1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166" fontId="5" fillId="0" borderId="1" xfId="0" applyNumberFormat="1" applyFont="1" applyBorder="1"/>
    <xf numFmtId="0" fontId="3" fillId="0" borderId="0" xfId="0" applyFont="1"/>
    <xf numFmtId="0" fontId="10" fillId="0" borderId="0" xfId="0" applyFont="1" applyAlignment="1">
      <alignment wrapText="1"/>
    </xf>
    <xf numFmtId="166" fontId="6" fillId="5" borderId="1" xfId="0" applyNumberFormat="1" applyFont="1" applyFill="1" applyBorder="1" applyAlignment="1">
      <alignment horizontal="center"/>
    </xf>
    <xf numFmtId="0" fontId="11" fillId="0" borderId="0" xfId="0" applyFont="1"/>
    <xf numFmtId="168" fontId="12" fillId="6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2">
    <dxf>
      <fill>
        <patternFill>
          <bgColor rgb="FFFFF2CC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showGridLines="0" tabSelected="1" topLeftCell="A4" zoomScaleNormal="100" workbookViewId="0"/>
  </sheetViews>
  <sheetFormatPr defaultColWidth="8.7109375" defaultRowHeight="15" x14ac:dyDescent="0.25"/>
  <cols>
    <col min="1" max="1" width="4" customWidth="1"/>
    <col min="2" max="2" width="90" customWidth="1"/>
  </cols>
  <sheetData>
    <row r="2" spans="2:2" ht="26.25" x14ac:dyDescent="0.4">
      <c r="B2" s="5" t="s">
        <v>0</v>
      </c>
    </row>
    <row r="3" spans="2:2" x14ac:dyDescent="0.25">
      <c r="B3" s="6" t="s">
        <v>1</v>
      </c>
    </row>
    <row r="5" spans="2:2" ht="18" customHeight="1" x14ac:dyDescent="0.25">
      <c r="B5" s="7" t="s">
        <v>2</v>
      </c>
    </row>
    <row r="6" spans="2:2" ht="30" customHeight="1" x14ac:dyDescent="0.25">
      <c r="B6" s="8" t="s">
        <v>3</v>
      </c>
    </row>
    <row r="7" spans="2:2" ht="30" customHeight="1" x14ac:dyDescent="0.25">
      <c r="B7" s="8" t="s">
        <v>4</v>
      </c>
    </row>
    <row r="8" spans="2:2" ht="30" customHeight="1" x14ac:dyDescent="0.25">
      <c r="B8" s="8" t="s">
        <v>5</v>
      </c>
    </row>
    <row r="9" spans="2:2" ht="30" customHeight="1" x14ac:dyDescent="0.25">
      <c r="B9" s="8" t="s">
        <v>6</v>
      </c>
    </row>
    <row r="10" spans="2:2" ht="18" customHeight="1" x14ac:dyDescent="0.25">
      <c r="B10" s="8"/>
    </row>
    <row r="11" spans="2:2" ht="18" customHeight="1" x14ac:dyDescent="0.25">
      <c r="B11" s="7" t="s">
        <v>7</v>
      </c>
    </row>
    <row r="13" spans="2:2" x14ac:dyDescent="0.25">
      <c r="B13" s="9" t="s">
        <v>8</v>
      </c>
    </row>
    <row r="14" spans="2:2" x14ac:dyDescent="0.25">
      <c r="B14" s="10" t="s">
        <v>9</v>
      </c>
    </row>
    <row r="15" spans="2:2" x14ac:dyDescent="0.25">
      <c r="B15" s="11" t="s">
        <v>10</v>
      </c>
    </row>
    <row r="18" spans="2:2" x14ac:dyDescent="0.25">
      <c r="B18" s="12" t="s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Normal="100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22" customWidth="1"/>
    <col min="2" max="2" width="13" customWidth="1"/>
    <col min="3" max="3" width="15" customWidth="1"/>
    <col min="4" max="4" width="16" customWidth="1"/>
    <col min="5" max="6" width="13" customWidth="1"/>
    <col min="7" max="7" width="14" customWidth="1"/>
    <col min="8" max="8" width="16" customWidth="1"/>
    <col min="9" max="10" width="13" customWidth="1"/>
    <col min="11" max="11" width="12" customWidth="1"/>
    <col min="12" max="12" width="15" customWidth="1"/>
    <col min="13" max="13" width="13" customWidth="1"/>
    <col min="14" max="14" width="10" customWidth="1"/>
    <col min="15" max="15" width="12" customWidth="1"/>
    <col min="16" max="16" width="26" customWidth="1"/>
  </cols>
  <sheetData>
    <row r="1" spans="1:16" ht="20.25" x14ac:dyDescent="0.3">
      <c r="B1" s="13" t="s">
        <v>12</v>
      </c>
    </row>
    <row r="2" spans="1:16" ht="42" customHeight="1" x14ac:dyDescent="0.25">
      <c r="A2" s="14" t="s">
        <v>13</v>
      </c>
      <c r="B2" s="14" t="s">
        <v>14</v>
      </c>
      <c r="C2" s="14" t="s">
        <v>15</v>
      </c>
      <c r="D2" s="14" t="s">
        <v>16</v>
      </c>
      <c r="E2" s="14" t="s">
        <v>17</v>
      </c>
      <c r="F2" s="14" t="s">
        <v>18</v>
      </c>
      <c r="G2" s="14" t="s">
        <v>19</v>
      </c>
      <c r="H2" s="14" t="s">
        <v>20</v>
      </c>
      <c r="I2" s="14" t="s">
        <v>21</v>
      </c>
      <c r="J2" s="14" t="s">
        <v>22</v>
      </c>
      <c r="K2" s="14" t="s">
        <v>23</v>
      </c>
      <c r="L2" s="14" t="s">
        <v>24</v>
      </c>
      <c r="M2" s="14" t="s">
        <v>25</v>
      </c>
      <c r="N2" s="14" t="s">
        <v>26</v>
      </c>
      <c r="O2" s="14" t="s">
        <v>27</v>
      </c>
      <c r="P2" s="14" t="s">
        <v>28</v>
      </c>
    </row>
    <row r="3" spans="1:16" x14ac:dyDescent="0.25">
      <c r="A3" s="15" t="s">
        <v>29</v>
      </c>
      <c r="B3" s="16" t="s">
        <v>30</v>
      </c>
      <c r="C3" s="17">
        <v>500</v>
      </c>
      <c r="D3" s="17">
        <v>300</v>
      </c>
      <c r="E3" s="18">
        <f t="shared" ref="E3:E33" si="0">IF(AND(C3="",D3=""),"",SUM(C3:D3))</f>
        <v>800</v>
      </c>
      <c r="F3" s="16">
        <v>12</v>
      </c>
      <c r="G3" s="16">
        <v>40</v>
      </c>
      <c r="H3" s="16">
        <v>95</v>
      </c>
      <c r="I3" s="16">
        <v>6</v>
      </c>
      <c r="J3" s="16">
        <v>85</v>
      </c>
      <c r="K3" s="16">
        <v>3</v>
      </c>
      <c r="L3" s="19">
        <v>1333.33</v>
      </c>
      <c r="M3" s="18">
        <f t="shared" ref="M3:M33" si="1">IF(OR(K3="",L3=""),"",K3*L3)</f>
        <v>3999.99</v>
      </c>
      <c r="N3" s="20">
        <f t="shared" ref="N3:N33" si="2">IF(OR(E3="",M3="",E3=0),"",(M3-E3)/E3*100)</f>
        <v>399.99874999999997</v>
      </c>
      <c r="O3" s="16" t="s">
        <v>31</v>
      </c>
      <c r="P3" s="15" t="s">
        <v>32</v>
      </c>
    </row>
    <row r="4" spans="1:16" x14ac:dyDescent="0.25">
      <c r="A4" s="21"/>
      <c r="B4" s="21"/>
      <c r="C4" s="22"/>
      <c r="D4" s="22"/>
      <c r="E4" s="18" t="str">
        <f t="shared" si="0"/>
        <v/>
      </c>
      <c r="F4" s="21"/>
      <c r="G4" s="21"/>
      <c r="H4" s="21"/>
      <c r="I4" s="21"/>
      <c r="J4" s="21"/>
      <c r="K4" s="21"/>
      <c r="L4" s="23"/>
      <c r="M4" s="18" t="str">
        <f t="shared" si="1"/>
        <v/>
      </c>
      <c r="N4" s="20" t="str">
        <f t="shared" si="2"/>
        <v/>
      </c>
      <c r="O4" s="21"/>
      <c r="P4" s="21"/>
    </row>
    <row r="5" spans="1:16" x14ac:dyDescent="0.25">
      <c r="A5" s="21"/>
      <c r="B5" s="21"/>
      <c r="C5" s="22"/>
      <c r="D5" s="22"/>
      <c r="E5" s="18" t="str">
        <f t="shared" si="0"/>
        <v/>
      </c>
      <c r="F5" s="21"/>
      <c r="G5" s="21"/>
      <c r="H5" s="21"/>
      <c r="I5" s="21"/>
      <c r="J5" s="21"/>
      <c r="K5" s="21"/>
      <c r="L5" s="23"/>
      <c r="M5" s="18" t="str">
        <f t="shared" si="1"/>
        <v/>
      </c>
      <c r="N5" s="20" t="str">
        <f t="shared" si="2"/>
        <v/>
      </c>
      <c r="O5" s="21"/>
      <c r="P5" s="21"/>
    </row>
    <row r="6" spans="1:16" x14ac:dyDescent="0.25">
      <c r="A6" s="21"/>
      <c r="B6" s="21"/>
      <c r="C6" s="22"/>
      <c r="D6" s="22"/>
      <c r="E6" s="18" t="str">
        <f t="shared" si="0"/>
        <v/>
      </c>
      <c r="F6" s="21"/>
      <c r="G6" s="21"/>
      <c r="H6" s="21"/>
      <c r="I6" s="21"/>
      <c r="J6" s="21"/>
      <c r="K6" s="21"/>
      <c r="L6" s="23"/>
      <c r="M6" s="18" t="str">
        <f t="shared" si="1"/>
        <v/>
      </c>
      <c r="N6" s="20" t="str">
        <f t="shared" si="2"/>
        <v/>
      </c>
      <c r="O6" s="21"/>
      <c r="P6" s="21"/>
    </row>
    <row r="7" spans="1:16" x14ac:dyDescent="0.25">
      <c r="A7" s="21"/>
      <c r="B7" s="21"/>
      <c r="C7" s="22"/>
      <c r="D7" s="22"/>
      <c r="E7" s="18" t="str">
        <f t="shared" si="0"/>
        <v/>
      </c>
      <c r="F7" s="21"/>
      <c r="G7" s="21"/>
      <c r="H7" s="21"/>
      <c r="I7" s="21"/>
      <c r="J7" s="21"/>
      <c r="K7" s="21"/>
      <c r="L7" s="23"/>
      <c r="M7" s="18" t="str">
        <f t="shared" si="1"/>
        <v/>
      </c>
      <c r="N7" s="20" t="str">
        <f t="shared" si="2"/>
        <v/>
      </c>
      <c r="O7" s="21"/>
      <c r="P7" s="21"/>
    </row>
    <row r="8" spans="1:16" x14ac:dyDescent="0.25">
      <c r="A8" s="21"/>
      <c r="B8" s="21"/>
      <c r="C8" s="22"/>
      <c r="D8" s="22"/>
      <c r="E8" s="18" t="str">
        <f t="shared" si="0"/>
        <v/>
      </c>
      <c r="F8" s="21"/>
      <c r="G8" s="21"/>
      <c r="H8" s="21"/>
      <c r="I8" s="21"/>
      <c r="J8" s="21"/>
      <c r="K8" s="21"/>
      <c r="L8" s="23"/>
      <c r="M8" s="18" t="str">
        <f t="shared" si="1"/>
        <v/>
      </c>
      <c r="N8" s="20" t="str">
        <f t="shared" si="2"/>
        <v/>
      </c>
      <c r="O8" s="21"/>
      <c r="P8" s="21"/>
    </row>
    <row r="9" spans="1:16" x14ac:dyDescent="0.25">
      <c r="A9" s="21"/>
      <c r="B9" s="21"/>
      <c r="C9" s="22"/>
      <c r="D9" s="22"/>
      <c r="E9" s="18" t="str">
        <f t="shared" si="0"/>
        <v/>
      </c>
      <c r="F9" s="21"/>
      <c r="G9" s="21"/>
      <c r="H9" s="21"/>
      <c r="I9" s="21"/>
      <c r="J9" s="21"/>
      <c r="K9" s="21"/>
      <c r="L9" s="23"/>
      <c r="M9" s="18" t="str">
        <f t="shared" si="1"/>
        <v/>
      </c>
      <c r="N9" s="20" t="str">
        <f t="shared" si="2"/>
        <v/>
      </c>
      <c r="O9" s="21"/>
      <c r="P9" s="21"/>
    </row>
    <row r="10" spans="1:16" x14ac:dyDescent="0.25">
      <c r="A10" s="21"/>
      <c r="B10" s="21"/>
      <c r="C10" s="22"/>
      <c r="D10" s="22"/>
      <c r="E10" s="18" t="str">
        <f t="shared" si="0"/>
        <v/>
      </c>
      <c r="F10" s="21"/>
      <c r="G10" s="21"/>
      <c r="H10" s="21"/>
      <c r="I10" s="21"/>
      <c r="J10" s="21"/>
      <c r="K10" s="21"/>
      <c r="L10" s="23"/>
      <c r="M10" s="18" t="str">
        <f t="shared" si="1"/>
        <v/>
      </c>
      <c r="N10" s="20" t="str">
        <f t="shared" si="2"/>
        <v/>
      </c>
      <c r="O10" s="21"/>
      <c r="P10" s="21"/>
    </row>
    <row r="11" spans="1:16" x14ac:dyDescent="0.25">
      <c r="A11" s="21"/>
      <c r="B11" s="21"/>
      <c r="C11" s="22"/>
      <c r="D11" s="22"/>
      <c r="E11" s="18" t="str">
        <f t="shared" si="0"/>
        <v/>
      </c>
      <c r="F11" s="21"/>
      <c r="G11" s="21"/>
      <c r="H11" s="21"/>
      <c r="I11" s="21"/>
      <c r="J11" s="21"/>
      <c r="K11" s="21"/>
      <c r="L11" s="23"/>
      <c r="M11" s="18" t="str">
        <f t="shared" si="1"/>
        <v/>
      </c>
      <c r="N11" s="20" t="str">
        <f t="shared" si="2"/>
        <v/>
      </c>
      <c r="O11" s="21"/>
      <c r="P11" s="21"/>
    </row>
    <row r="12" spans="1:16" x14ac:dyDescent="0.25">
      <c r="A12" s="21"/>
      <c r="B12" s="21"/>
      <c r="C12" s="22"/>
      <c r="D12" s="22"/>
      <c r="E12" s="18" t="str">
        <f t="shared" si="0"/>
        <v/>
      </c>
      <c r="F12" s="21"/>
      <c r="G12" s="21"/>
      <c r="H12" s="21"/>
      <c r="I12" s="21"/>
      <c r="J12" s="21"/>
      <c r="K12" s="21"/>
      <c r="L12" s="23"/>
      <c r="M12" s="18" t="str">
        <f t="shared" si="1"/>
        <v/>
      </c>
      <c r="N12" s="20" t="str">
        <f t="shared" si="2"/>
        <v/>
      </c>
      <c r="O12" s="21"/>
      <c r="P12" s="21"/>
    </row>
    <row r="13" spans="1:16" x14ac:dyDescent="0.25">
      <c r="A13" s="21"/>
      <c r="B13" s="21"/>
      <c r="C13" s="22"/>
      <c r="D13" s="22"/>
      <c r="E13" s="18" t="str">
        <f t="shared" si="0"/>
        <v/>
      </c>
      <c r="F13" s="21"/>
      <c r="G13" s="21"/>
      <c r="H13" s="21"/>
      <c r="I13" s="21"/>
      <c r="J13" s="21"/>
      <c r="K13" s="21"/>
      <c r="L13" s="23"/>
      <c r="M13" s="18" t="str">
        <f t="shared" si="1"/>
        <v/>
      </c>
      <c r="N13" s="20" t="str">
        <f t="shared" si="2"/>
        <v/>
      </c>
      <c r="O13" s="21"/>
      <c r="P13" s="21"/>
    </row>
    <row r="14" spans="1:16" x14ac:dyDescent="0.25">
      <c r="A14" s="21"/>
      <c r="B14" s="21"/>
      <c r="C14" s="22"/>
      <c r="D14" s="22"/>
      <c r="E14" s="18" t="str">
        <f t="shared" si="0"/>
        <v/>
      </c>
      <c r="F14" s="21"/>
      <c r="G14" s="21"/>
      <c r="H14" s="21"/>
      <c r="I14" s="21"/>
      <c r="J14" s="21"/>
      <c r="K14" s="21"/>
      <c r="L14" s="23"/>
      <c r="M14" s="18" t="str">
        <f t="shared" si="1"/>
        <v/>
      </c>
      <c r="N14" s="20" t="str">
        <f t="shared" si="2"/>
        <v/>
      </c>
      <c r="O14" s="21"/>
      <c r="P14" s="21"/>
    </row>
    <row r="15" spans="1:16" x14ac:dyDescent="0.25">
      <c r="A15" s="21"/>
      <c r="B15" s="21"/>
      <c r="C15" s="22"/>
      <c r="D15" s="22"/>
      <c r="E15" s="18" t="str">
        <f t="shared" si="0"/>
        <v/>
      </c>
      <c r="F15" s="21"/>
      <c r="G15" s="21"/>
      <c r="H15" s="21"/>
      <c r="I15" s="21"/>
      <c r="J15" s="21"/>
      <c r="K15" s="21"/>
      <c r="L15" s="23"/>
      <c r="M15" s="18" t="str">
        <f t="shared" si="1"/>
        <v/>
      </c>
      <c r="N15" s="20" t="str">
        <f t="shared" si="2"/>
        <v/>
      </c>
      <c r="O15" s="21"/>
      <c r="P15" s="21"/>
    </row>
    <row r="16" spans="1:16" x14ac:dyDescent="0.25">
      <c r="A16" s="21"/>
      <c r="B16" s="21"/>
      <c r="C16" s="22"/>
      <c r="D16" s="22"/>
      <c r="E16" s="18" t="str">
        <f t="shared" si="0"/>
        <v/>
      </c>
      <c r="F16" s="21"/>
      <c r="G16" s="21"/>
      <c r="H16" s="21"/>
      <c r="I16" s="21"/>
      <c r="J16" s="21"/>
      <c r="K16" s="21"/>
      <c r="L16" s="23"/>
      <c r="M16" s="18" t="str">
        <f t="shared" si="1"/>
        <v/>
      </c>
      <c r="N16" s="20" t="str">
        <f t="shared" si="2"/>
        <v/>
      </c>
      <c r="O16" s="21"/>
      <c r="P16" s="21"/>
    </row>
    <row r="17" spans="1:16" x14ac:dyDescent="0.25">
      <c r="A17" s="21"/>
      <c r="B17" s="21"/>
      <c r="C17" s="22"/>
      <c r="D17" s="22"/>
      <c r="E17" s="18" t="str">
        <f t="shared" si="0"/>
        <v/>
      </c>
      <c r="F17" s="21"/>
      <c r="G17" s="21"/>
      <c r="H17" s="21"/>
      <c r="I17" s="21"/>
      <c r="J17" s="21"/>
      <c r="K17" s="21"/>
      <c r="L17" s="23"/>
      <c r="M17" s="18" t="str">
        <f t="shared" si="1"/>
        <v/>
      </c>
      <c r="N17" s="20" t="str">
        <f t="shared" si="2"/>
        <v/>
      </c>
      <c r="O17" s="21"/>
      <c r="P17" s="21"/>
    </row>
    <row r="18" spans="1:16" x14ac:dyDescent="0.25">
      <c r="A18" s="21"/>
      <c r="B18" s="21"/>
      <c r="C18" s="22"/>
      <c r="D18" s="22"/>
      <c r="E18" s="18" t="str">
        <f t="shared" si="0"/>
        <v/>
      </c>
      <c r="F18" s="21"/>
      <c r="G18" s="21"/>
      <c r="H18" s="21"/>
      <c r="I18" s="21"/>
      <c r="J18" s="21"/>
      <c r="K18" s="21"/>
      <c r="L18" s="23"/>
      <c r="M18" s="18" t="str">
        <f t="shared" si="1"/>
        <v/>
      </c>
      <c r="N18" s="20" t="str">
        <f t="shared" si="2"/>
        <v/>
      </c>
      <c r="O18" s="21"/>
      <c r="P18" s="21"/>
    </row>
    <row r="19" spans="1:16" x14ac:dyDescent="0.25">
      <c r="A19" s="21"/>
      <c r="B19" s="21"/>
      <c r="C19" s="22"/>
      <c r="D19" s="22"/>
      <c r="E19" s="18" t="str">
        <f t="shared" si="0"/>
        <v/>
      </c>
      <c r="F19" s="21"/>
      <c r="G19" s="21"/>
      <c r="H19" s="21"/>
      <c r="I19" s="21"/>
      <c r="J19" s="21"/>
      <c r="K19" s="21"/>
      <c r="L19" s="23"/>
      <c r="M19" s="18" t="str">
        <f t="shared" si="1"/>
        <v/>
      </c>
      <c r="N19" s="20" t="str">
        <f t="shared" si="2"/>
        <v/>
      </c>
      <c r="O19" s="21"/>
      <c r="P19" s="21"/>
    </row>
    <row r="20" spans="1:16" x14ac:dyDescent="0.25">
      <c r="A20" s="21"/>
      <c r="B20" s="21"/>
      <c r="C20" s="22"/>
      <c r="D20" s="22"/>
      <c r="E20" s="18" t="str">
        <f t="shared" si="0"/>
        <v/>
      </c>
      <c r="F20" s="21"/>
      <c r="G20" s="21"/>
      <c r="H20" s="21"/>
      <c r="I20" s="21"/>
      <c r="J20" s="21"/>
      <c r="K20" s="21"/>
      <c r="L20" s="23"/>
      <c r="M20" s="18" t="str">
        <f t="shared" si="1"/>
        <v/>
      </c>
      <c r="N20" s="20" t="str">
        <f t="shared" si="2"/>
        <v/>
      </c>
      <c r="O20" s="21"/>
      <c r="P20" s="21"/>
    </row>
    <row r="21" spans="1:16" x14ac:dyDescent="0.25">
      <c r="A21" s="21"/>
      <c r="B21" s="21"/>
      <c r="C21" s="22"/>
      <c r="D21" s="22"/>
      <c r="E21" s="18" t="str">
        <f t="shared" si="0"/>
        <v/>
      </c>
      <c r="F21" s="21"/>
      <c r="G21" s="21"/>
      <c r="H21" s="21"/>
      <c r="I21" s="21"/>
      <c r="J21" s="21"/>
      <c r="K21" s="21"/>
      <c r="L21" s="23"/>
      <c r="M21" s="18" t="str">
        <f t="shared" si="1"/>
        <v/>
      </c>
      <c r="N21" s="20" t="str">
        <f t="shared" si="2"/>
        <v/>
      </c>
      <c r="O21" s="21"/>
      <c r="P21" s="21"/>
    </row>
    <row r="22" spans="1:16" x14ac:dyDescent="0.25">
      <c r="A22" s="21"/>
      <c r="B22" s="21"/>
      <c r="C22" s="22"/>
      <c r="D22" s="22"/>
      <c r="E22" s="18" t="str">
        <f t="shared" si="0"/>
        <v/>
      </c>
      <c r="F22" s="21"/>
      <c r="G22" s="21"/>
      <c r="H22" s="21"/>
      <c r="I22" s="21"/>
      <c r="J22" s="21"/>
      <c r="K22" s="21"/>
      <c r="L22" s="23"/>
      <c r="M22" s="18" t="str">
        <f t="shared" si="1"/>
        <v/>
      </c>
      <c r="N22" s="20" t="str">
        <f t="shared" si="2"/>
        <v/>
      </c>
      <c r="O22" s="21"/>
      <c r="P22" s="21"/>
    </row>
    <row r="23" spans="1:16" x14ac:dyDescent="0.25">
      <c r="A23" s="21"/>
      <c r="B23" s="21"/>
      <c r="C23" s="22"/>
      <c r="D23" s="22"/>
      <c r="E23" s="18" t="str">
        <f t="shared" si="0"/>
        <v/>
      </c>
      <c r="F23" s="21"/>
      <c r="G23" s="21"/>
      <c r="H23" s="21"/>
      <c r="I23" s="21"/>
      <c r="J23" s="21"/>
      <c r="K23" s="21"/>
      <c r="L23" s="23"/>
      <c r="M23" s="18" t="str">
        <f t="shared" si="1"/>
        <v/>
      </c>
      <c r="N23" s="20" t="str">
        <f t="shared" si="2"/>
        <v/>
      </c>
      <c r="O23" s="21"/>
      <c r="P23" s="21"/>
    </row>
    <row r="24" spans="1:16" x14ac:dyDescent="0.25">
      <c r="A24" s="21"/>
      <c r="B24" s="21"/>
      <c r="C24" s="22"/>
      <c r="D24" s="22"/>
      <c r="E24" s="18" t="str">
        <f t="shared" si="0"/>
        <v/>
      </c>
      <c r="F24" s="21"/>
      <c r="G24" s="21"/>
      <c r="H24" s="21"/>
      <c r="I24" s="21"/>
      <c r="J24" s="21"/>
      <c r="K24" s="21"/>
      <c r="L24" s="23"/>
      <c r="M24" s="18" t="str">
        <f t="shared" si="1"/>
        <v/>
      </c>
      <c r="N24" s="20" t="str">
        <f t="shared" si="2"/>
        <v/>
      </c>
      <c r="O24" s="21"/>
      <c r="P24" s="21"/>
    </row>
    <row r="25" spans="1:16" x14ac:dyDescent="0.25">
      <c r="A25" s="21"/>
      <c r="B25" s="21"/>
      <c r="C25" s="22"/>
      <c r="D25" s="22"/>
      <c r="E25" s="18" t="str">
        <f t="shared" si="0"/>
        <v/>
      </c>
      <c r="F25" s="21"/>
      <c r="G25" s="21"/>
      <c r="H25" s="21"/>
      <c r="I25" s="21"/>
      <c r="J25" s="21"/>
      <c r="K25" s="21"/>
      <c r="L25" s="23"/>
      <c r="M25" s="18" t="str">
        <f t="shared" si="1"/>
        <v/>
      </c>
      <c r="N25" s="20" t="str">
        <f t="shared" si="2"/>
        <v/>
      </c>
      <c r="O25" s="21"/>
      <c r="P25" s="21"/>
    </row>
    <row r="26" spans="1:16" x14ac:dyDescent="0.25">
      <c r="A26" s="21"/>
      <c r="B26" s="21"/>
      <c r="C26" s="22"/>
      <c r="D26" s="22"/>
      <c r="E26" s="18" t="str">
        <f t="shared" si="0"/>
        <v/>
      </c>
      <c r="F26" s="21"/>
      <c r="G26" s="21"/>
      <c r="H26" s="21"/>
      <c r="I26" s="21"/>
      <c r="J26" s="21"/>
      <c r="K26" s="21"/>
      <c r="L26" s="23"/>
      <c r="M26" s="18" t="str">
        <f t="shared" si="1"/>
        <v/>
      </c>
      <c r="N26" s="20" t="str">
        <f t="shared" si="2"/>
        <v/>
      </c>
      <c r="O26" s="21"/>
      <c r="P26" s="21"/>
    </row>
    <row r="27" spans="1:16" x14ac:dyDescent="0.25">
      <c r="A27" s="21"/>
      <c r="B27" s="21"/>
      <c r="C27" s="22"/>
      <c r="D27" s="22"/>
      <c r="E27" s="18" t="str">
        <f t="shared" si="0"/>
        <v/>
      </c>
      <c r="F27" s="21"/>
      <c r="G27" s="21"/>
      <c r="H27" s="21"/>
      <c r="I27" s="21"/>
      <c r="J27" s="21"/>
      <c r="K27" s="21"/>
      <c r="L27" s="23"/>
      <c r="M27" s="18" t="str">
        <f t="shared" si="1"/>
        <v/>
      </c>
      <c r="N27" s="20" t="str">
        <f t="shared" si="2"/>
        <v/>
      </c>
      <c r="O27" s="21"/>
      <c r="P27" s="21"/>
    </row>
    <row r="28" spans="1:16" x14ac:dyDescent="0.25">
      <c r="A28" s="21"/>
      <c r="B28" s="21"/>
      <c r="C28" s="22"/>
      <c r="D28" s="22"/>
      <c r="E28" s="18" t="str">
        <f t="shared" si="0"/>
        <v/>
      </c>
      <c r="F28" s="21"/>
      <c r="G28" s="21"/>
      <c r="H28" s="21"/>
      <c r="I28" s="21"/>
      <c r="J28" s="21"/>
      <c r="K28" s="21"/>
      <c r="L28" s="23"/>
      <c r="M28" s="18" t="str">
        <f t="shared" si="1"/>
        <v/>
      </c>
      <c r="N28" s="20" t="str">
        <f t="shared" si="2"/>
        <v/>
      </c>
      <c r="O28" s="21"/>
      <c r="P28" s="21"/>
    </row>
    <row r="29" spans="1:16" x14ac:dyDescent="0.25">
      <c r="A29" s="21"/>
      <c r="B29" s="21"/>
      <c r="C29" s="22"/>
      <c r="D29" s="22"/>
      <c r="E29" s="18" t="str">
        <f t="shared" si="0"/>
        <v/>
      </c>
      <c r="F29" s="21"/>
      <c r="G29" s="21"/>
      <c r="H29" s="21"/>
      <c r="I29" s="21"/>
      <c r="J29" s="21"/>
      <c r="K29" s="21"/>
      <c r="L29" s="23"/>
      <c r="M29" s="18" t="str">
        <f t="shared" si="1"/>
        <v/>
      </c>
      <c r="N29" s="20" t="str">
        <f t="shared" si="2"/>
        <v/>
      </c>
      <c r="O29" s="21"/>
      <c r="P29" s="21"/>
    </row>
    <row r="30" spans="1:16" x14ac:dyDescent="0.25">
      <c r="A30" s="21"/>
      <c r="B30" s="21"/>
      <c r="C30" s="22"/>
      <c r="D30" s="22"/>
      <c r="E30" s="18" t="str">
        <f t="shared" si="0"/>
        <v/>
      </c>
      <c r="F30" s="21"/>
      <c r="G30" s="21"/>
      <c r="H30" s="21"/>
      <c r="I30" s="21"/>
      <c r="J30" s="21"/>
      <c r="K30" s="21"/>
      <c r="L30" s="23"/>
      <c r="M30" s="18" t="str">
        <f t="shared" si="1"/>
        <v/>
      </c>
      <c r="N30" s="20" t="str">
        <f t="shared" si="2"/>
        <v/>
      </c>
      <c r="O30" s="21"/>
      <c r="P30" s="21"/>
    </row>
    <row r="31" spans="1:16" x14ac:dyDescent="0.25">
      <c r="A31" s="21"/>
      <c r="B31" s="21"/>
      <c r="C31" s="22"/>
      <c r="D31" s="22"/>
      <c r="E31" s="18" t="str">
        <f t="shared" si="0"/>
        <v/>
      </c>
      <c r="F31" s="21"/>
      <c r="G31" s="21"/>
      <c r="H31" s="21"/>
      <c r="I31" s="21"/>
      <c r="J31" s="21"/>
      <c r="K31" s="21"/>
      <c r="L31" s="23"/>
      <c r="M31" s="18" t="str">
        <f t="shared" si="1"/>
        <v/>
      </c>
      <c r="N31" s="20" t="str">
        <f t="shared" si="2"/>
        <v/>
      </c>
      <c r="O31" s="21"/>
      <c r="P31" s="21"/>
    </row>
    <row r="32" spans="1:16" x14ac:dyDescent="0.25">
      <c r="A32" s="21"/>
      <c r="B32" s="21"/>
      <c r="C32" s="22"/>
      <c r="D32" s="22"/>
      <c r="E32" s="18" t="str">
        <f t="shared" si="0"/>
        <v/>
      </c>
      <c r="F32" s="21"/>
      <c r="G32" s="21"/>
      <c r="H32" s="21"/>
      <c r="I32" s="21"/>
      <c r="J32" s="21"/>
      <c r="K32" s="21"/>
      <c r="L32" s="23"/>
      <c r="M32" s="18" t="str">
        <f t="shared" si="1"/>
        <v/>
      </c>
      <c r="N32" s="20" t="str">
        <f t="shared" si="2"/>
        <v/>
      </c>
      <c r="O32" s="21"/>
      <c r="P32" s="21"/>
    </row>
    <row r="33" spans="1:16" x14ac:dyDescent="0.25">
      <c r="A33" s="21"/>
      <c r="B33" s="21"/>
      <c r="C33" s="22"/>
      <c r="D33" s="22"/>
      <c r="E33" s="18" t="str">
        <f t="shared" si="0"/>
        <v/>
      </c>
      <c r="F33" s="21"/>
      <c r="G33" s="21"/>
      <c r="H33" s="21"/>
      <c r="I33" s="21"/>
      <c r="J33" s="21"/>
      <c r="K33" s="21"/>
      <c r="L33" s="23"/>
      <c r="M33" s="18" t="str">
        <f t="shared" si="1"/>
        <v/>
      </c>
      <c r="N33" s="20" t="str">
        <f t="shared" si="2"/>
        <v/>
      </c>
      <c r="O33" s="21"/>
      <c r="P33" s="21"/>
    </row>
  </sheetData>
  <dataValidations count="1">
    <dataValidation type="list" allowBlank="1" sqref="O3:O33">
      <formula1>"Positive,Neutral,Negative"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2" customWidth="1"/>
    <col min="3" max="3" width="18" customWidth="1"/>
    <col min="4" max="4" width="3" customWidth="1"/>
    <col min="5" max="5" width="55" customWidth="1"/>
  </cols>
  <sheetData>
    <row r="2" spans="2:5" ht="20.25" x14ac:dyDescent="0.3">
      <c r="B2" s="13" t="s">
        <v>33</v>
      </c>
    </row>
    <row r="3" spans="2:5" ht="15" customHeight="1" x14ac:dyDescent="0.25">
      <c r="B3" s="4" t="s">
        <v>34</v>
      </c>
      <c r="C3" s="4"/>
      <c r="D3" s="4"/>
      <c r="E3" s="4"/>
    </row>
    <row r="5" spans="2:5" ht="24.75" x14ac:dyDescent="0.25">
      <c r="B5" s="24" t="s">
        <v>15</v>
      </c>
      <c r="C5" s="19">
        <v>500</v>
      </c>
      <c r="E5" s="25" t="s">
        <v>35</v>
      </c>
    </row>
    <row r="6" spans="2:5" x14ac:dyDescent="0.25">
      <c r="B6" s="24" t="s">
        <v>36</v>
      </c>
      <c r="C6" s="19">
        <v>300</v>
      </c>
      <c r="E6" s="25" t="s">
        <v>37</v>
      </c>
    </row>
    <row r="7" spans="2:5" x14ac:dyDescent="0.25">
      <c r="B7" s="24" t="s">
        <v>38</v>
      </c>
      <c r="C7" s="26">
        <f>C5+C6</f>
        <v>800</v>
      </c>
      <c r="E7" s="25" t="s">
        <v>39</v>
      </c>
    </row>
    <row r="9" spans="2:5" x14ac:dyDescent="0.25">
      <c r="B9" s="24" t="s">
        <v>40</v>
      </c>
      <c r="C9" s="16">
        <v>40</v>
      </c>
      <c r="E9" s="25" t="s">
        <v>41</v>
      </c>
    </row>
    <row r="10" spans="2:5" x14ac:dyDescent="0.25">
      <c r="B10" s="24" t="s">
        <v>42</v>
      </c>
      <c r="C10" s="16">
        <v>3</v>
      </c>
      <c r="E10" s="25" t="s">
        <v>43</v>
      </c>
    </row>
    <row r="11" spans="2:5" x14ac:dyDescent="0.25">
      <c r="B11" s="24" t="s">
        <v>24</v>
      </c>
      <c r="C11" s="19">
        <v>1333.33</v>
      </c>
      <c r="E11" s="25" t="s">
        <v>44</v>
      </c>
    </row>
    <row r="12" spans="2:5" x14ac:dyDescent="0.25">
      <c r="B12" s="24" t="s">
        <v>45</v>
      </c>
      <c r="C12" s="26">
        <f>C10*C11</f>
        <v>3999.99</v>
      </c>
      <c r="E12" s="25" t="s">
        <v>46</v>
      </c>
    </row>
    <row r="14" spans="2:5" ht="18" x14ac:dyDescent="0.25">
      <c r="B14" s="27" t="s">
        <v>47</v>
      </c>
      <c r="C14" s="28" t="str">
        <f>CONCATENATE(TEXT(C13,"0"),"%")</f>
        <v>0%</v>
      </c>
      <c r="E14" s="25" t="s">
        <v>48</v>
      </c>
    </row>
    <row r="16" spans="2:5" ht="30" customHeight="1" x14ac:dyDescent="0.25">
      <c r="B16" s="3" t="s">
        <v>49</v>
      </c>
      <c r="C16" s="3"/>
      <c r="D16" s="3"/>
      <c r="E16" s="3"/>
    </row>
  </sheetData>
  <mergeCells count="2">
    <mergeCell ref="B3:E3"/>
    <mergeCell ref="B16:E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pane ySplit="3" topLeftCell="A4" activePane="bottomLeft" state="frozen"/>
      <selection pane="bottomLeft" activeCell="B4" sqref="B4"/>
    </sheetView>
  </sheetViews>
  <sheetFormatPr defaultColWidth="8.7109375" defaultRowHeight="15" x14ac:dyDescent="0.25"/>
  <cols>
    <col min="1" max="1" width="26" customWidth="1"/>
    <col min="2" max="2" width="22" customWidth="1"/>
    <col min="3" max="3" width="13" customWidth="1"/>
    <col min="4" max="4" width="14" customWidth="1"/>
    <col min="5" max="7" width="12" customWidth="1"/>
    <col min="8" max="8" width="20" customWidth="1"/>
  </cols>
  <sheetData>
    <row r="1" spans="1:8" ht="20.25" x14ac:dyDescent="0.3">
      <c r="B1" s="13" t="s">
        <v>50</v>
      </c>
    </row>
    <row r="3" spans="1:8" ht="30" customHeight="1" x14ac:dyDescent="0.25">
      <c r="A3" s="14" t="s">
        <v>51</v>
      </c>
      <c r="B3" s="14" t="s">
        <v>52</v>
      </c>
      <c r="C3" s="14" t="s">
        <v>53</v>
      </c>
      <c r="D3" s="14" t="s">
        <v>54</v>
      </c>
      <c r="E3" s="14" t="s">
        <v>55</v>
      </c>
      <c r="F3" s="14" t="s">
        <v>56</v>
      </c>
      <c r="G3" s="14" t="s">
        <v>57</v>
      </c>
      <c r="H3" s="14" t="s">
        <v>58</v>
      </c>
    </row>
    <row r="4" spans="1:8" x14ac:dyDescent="0.25">
      <c r="A4" s="15" t="s">
        <v>59</v>
      </c>
      <c r="B4" s="16" t="s">
        <v>29</v>
      </c>
      <c r="C4" s="16">
        <v>24</v>
      </c>
      <c r="D4" s="16" t="s">
        <v>30</v>
      </c>
      <c r="E4" s="16">
        <v>18</v>
      </c>
      <c r="F4" s="16">
        <v>11</v>
      </c>
      <c r="G4" s="16">
        <v>6</v>
      </c>
      <c r="H4" s="29">
        <f t="shared" ref="H4:H24" si="0">IF(OR(C4="",G4=""),"",C4-G4)</f>
        <v>18</v>
      </c>
    </row>
    <row r="5" spans="1:8" x14ac:dyDescent="0.25">
      <c r="A5" s="21"/>
      <c r="B5" s="21"/>
      <c r="C5" s="21"/>
      <c r="D5" s="21"/>
      <c r="E5" s="21"/>
      <c r="F5" s="21"/>
      <c r="G5" s="21"/>
      <c r="H5" s="29" t="str">
        <f t="shared" si="0"/>
        <v/>
      </c>
    </row>
    <row r="6" spans="1:8" x14ac:dyDescent="0.25">
      <c r="A6" s="21"/>
      <c r="B6" s="21"/>
      <c r="C6" s="21"/>
      <c r="D6" s="21"/>
      <c r="E6" s="21"/>
      <c r="F6" s="21"/>
      <c r="G6" s="21"/>
      <c r="H6" s="29" t="str">
        <f t="shared" si="0"/>
        <v/>
      </c>
    </row>
    <row r="7" spans="1:8" x14ac:dyDescent="0.25">
      <c r="A7" s="21"/>
      <c r="B7" s="21"/>
      <c r="C7" s="21"/>
      <c r="D7" s="21"/>
      <c r="E7" s="21"/>
      <c r="F7" s="21"/>
      <c r="G7" s="21"/>
      <c r="H7" s="29" t="str">
        <f t="shared" si="0"/>
        <v/>
      </c>
    </row>
    <row r="8" spans="1:8" x14ac:dyDescent="0.25">
      <c r="A8" s="21"/>
      <c r="B8" s="21"/>
      <c r="C8" s="21"/>
      <c r="D8" s="21"/>
      <c r="E8" s="21"/>
      <c r="F8" s="21"/>
      <c r="G8" s="21"/>
      <c r="H8" s="29" t="str">
        <f t="shared" si="0"/>
        <v/>
      </c>
    </row>
    <row r="9" spans="1:8" x14ac:dyDescent="0.25">
      <c r="A9" s="21"/>
      <c r="B9" s="21"/>
      <c r="C9" s="21"/>
      <c r="D9" s="21"/>
      <c r="E9" s="21"/>
      <c r="F9" s="21"/>
      <c r="G9" s="21"/>
      <c r="H9" s="29" t="str">
        <f t="shared" si="0"/>
        <v/>
      </c>
    </row>
    <row r="10" spans="1:8" x14ac:dyDescent="0.25">
      <c r="A10" s="21"/>
      <c r="B10" s="21"/>
      <c r="C10" s="21"/>
      <c r="D10" s="21"/>
      <c r="E10" s="21"/>
      <c r="F10" s="21"/>
      <c r="G10" s="21"/>
      <c r="H10" s="29" t="str">
        <f t="shared" si="0"/>
        <v/>
      </c>
    </row>
    <row r="11" spans="1:8" x14ac:dyDescent="0.25">
      <c r="A11" s="21"/>
      <c r="B11" s="21"/>
      <c r="C11" s="21"/>
      <c r="D11" s="21"/>
      <c r="E11" s="21"/>
      <c r="F11" s="21"/>
      <c r="G11" s="21"/>
      <c r="H11" s="29" t="str">
        <f t="shared" si="0"/>
        <v/>
      </c>
    </row>
    <row r="12" spans="1:8" x14ac:dyDescent="0.25">
      <c r="A12" s="21"/>
      <c r="B12" s="21"/>
      <c r="C12" s="21"/>
      <c r="D12" s="21"/>
      <c r="E12" s="21"/>
      <c r="F12" s="21"/>
      <c r="G12" s="21"/>
      <c r="H12" s="29" t="str">
        <f t="shared" si="0"/>
        <v/>
      </c>
    </row>
    <row r="13" spans="1:8" x14ac:dyDescent="0.25">
      <c r="A13" s="21"/>
      <c r="B13" s="21"/>
      <c r="C13" s="21"/>
      <c r="D13" s="21"/>
      <c r="E13" s="21"/>
      <c r="F13" s="21"/>
      <c r="G13" s="21"/>
      <c r="H13" s="29" t="str">
        <f t="shared" si="0"/>
        <v/>
      </c>
    </row>
    <row r="14" spans="1:8" x14ac:dyDescent="0.25">
      <c r="A14" s="21"/>
      <c r="B14" s="21"/>
      <c r="C14" s="21"/>
      <c r="D14" s="21"/>
      <c r="E14" s="21"/>
      <c r="F14" s="21"/>
      <c r="G14" s="21"/>
      <c r="H14" s="29" t="str">
        <f t="shared" si="0"/>
        <v/>
      </c>
    </row>
    <row r="15" spans="1:8" x14ac:dyDescent="0.25">
      <c r="A15" s="21"/>
      <c r="B15" s="21"/>
      <c r="C15" s="21"/>
      <c r="D15" s="21"/>
      <c r="E15" s="21"/>
      <c r="F15" s="21"/>
      <c r="G15" s="21"/>
      <c r="H15" s="29" t="str">
        <f t="shared" si="0"/>
        <v/>
      </c>
    </row>
    <row r="16" spans="1:8" x14ac:dyDescent="0.25">
      <c r="A16" s="21"/>
      <c r="B16" s="21"/>
      <c r="C16" s="21"/>
      <c r="D16" s="21"/>
      <c r="E16" s="21"/>
      <c r="F16" s="21"/>
      <c r="G16" s="21"/>
      <c r="H16" s="29" t="str">
        <f t="shared" si="0"/>
        <v/>
      </c>
    </row>
    <row r="17" spans="1:8" x14ac:dyDescent="0.25">
      <c r="A17" s="21"/>
      <c r="B17" s="21"/>
      <c r="C17" s="21"/>
      <c r="D17" s="21"/>
      <c r="E17" s="21"/>
      <c r="F17" s="21"/>
      <c r="G17" s="21"/>
      <c r="H17" s="29" t="str">
        <f t="shared" si="0"/>
        <v/>
      </c>
    </row>
    <row r="18" spans="1:8" x14ac:dyDescent="0.25">
      <c r="A18" s="21"/>
      <c r="B18" s="21"/>
      <c r="C18" s="21"/>
      <c r="D18" s="21"/>
      <c r="E18" s="21"/>
      <c r="F18" s="21"/>
      <c r="G18" s="21"/>
      <c r="H18" s="29" t="str">
        <f t="shared" si="0"/>
        <v/>
      </c>
    </row>
    <row r="19" spans="1:8" x14ac:dyDescent="0.25">
      <c r="A19" s="21"/>
      <c r="B19" s="21"/>
      <c r="C19" s="21"/>
      <c r="D19" s="21"/>
      <c r="E19" s="21"/>
      <c r="F19" s="21"/>
      <c r="G19" s="21"/>
      <c r="H19" s="29" t="str">
        <f t="shared" si="0"/>
        <v/>
      </c>
    </row>
    <row r="20" spans="1:8" x14ac:dyDescent="0.25">
      <c r="A20" s="21"/>
      <c r="B20" s="21"/>
      <c r="C20" s="21"/>
      <c r="D20" s="21"/>
      <c r="E20" s="21"/>
      <c r="F20" s="21"/>
      <c r="G20" s="21"/>
      <c r="H20" s="29" t="str">
        <f t="shared" si="0"/>
        <v/>
      </c>
    </row>
    <row r="21" spans="1:8" x14ac:dyDescent="0.25">
      <c r="A21" s="21"/>
      <c r="B21" s="21"/>
      <c r="C21" s="21"/>
      <c r="D21" s="21"/>
      <c r="E21" s="21"/>
      <c r="F21" s="21"/>
      <c r="G21" s="21"/>
      <c r="H21" s="29" t="str">
        <f t="shared" si="0"/>
        <v/>
      </c>
    </row>
    <row r="22" spans="1:8" x14ac:dyDescent="0.25">
      <c r="A22" s="21"/>
      <c r="B22" s="21"/>
      <c r="C22" s="21"/>
      <c r="D22" s="21"/>
      <c r="E22" s="21"/>
      <c r="F22" s="21"/>
      <c r="G22" s="21"/>
      <c r="H22" s="29" t="str">
        <f t="shared" si="0"/>
        <v/>
      </c>
    </row>
    <row r="23" spans="1:8" x14ac:dyDescent="0.25">
      <c r="A23" s="21"/>
      <c r="B23" s="21"/>
      <c r="C23" s="21"/>
      <c r="D23" s="21"/>
      <c r="E23" s="21"/>
      <c r="F23" s="21"/>
      <c r="G23" s="21"/>
      <c r="H23" s="29" t="str">
        <f t="shared" si="0"/>
        <v/>
      </c>
    </row>
    <row r="24" spans="1:8" x14ac:dyDescent="0.25">
      <c r="A24" s="21"/>
      <c r="B24" s="21"/>
      <c r="C24" s="21"/>
      <c r="D24" s="21"/>
      <c r="E24" s="21"/>
      <c r="F24" s="21"/>
      <c r="G24" s="21"/>
      <c r="H24" s="29" t="str">
        <f t="shared" si="0"/>
        <v/>
      </c>
    </row>
    <row r="27" spans="1:8" x14ac:dyDescent="0.25">
      <c r="B27" s="2" t="s">
        <v>60</v>
      </c>
      <c r="C27" s="2"/>
      <c r="D27" s="2"/>
      <c r="E27" s="2"/>
      <c r="F27" s="2"/>
    </row>
  </sheetData>
  <mergeCells count="1">
    <mergeCell ref="B27:F2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showGridLines="0" zoomScaleNormal="100" workbookViewId="0"/>
  </sheetViews>
  <sheetFormatPr defaultColWidth="8.7109375" defaultRowHeight="15" x14ac:dyDescent="0.25"/>
  <cols>
    <col min="2" max="2" width="6" customWidth="1"/>
    <col min="3" max="3" width="70" customWidth="1"/>
  </cols>
  <sheetData>
    <row r="1" spans="2:3" ht="20.25" x14ac:dyDescent="0.3">
      <c r="B1" s="1" t="s">
        <v>61</v>
      </c>
      <c r="C1" s="1"/>
    </row>
    <row r="3" spans="2:3" ht="24" customHeight="1" x14ac:dyDescent="0.25">
      <c r="B3" s="16" t="s">
        <v>62</v>
      </c>
      <c r="C3" s="30" t="s">
        <v>63</v>
      </c>
    </row>
    <row r="4" spans="2:3" ht="24" customHeight="1" x14ac:dyDescent="0.25">
      <c r="B4" s="16" t="s">
        <v>62</v>
      </c>
      <c r="C4" s="30" t="s">
        <v>64</v>
      </c>
    </row>
    <row r="5" spans="2:3" ht="24" customHeight="1" x14ac:dyDescent="0.25">
      <c r="B5" s="16" t="s">
        <v>62</v>
      </c>
      <c r="C5" s="30" t="s">
        <v>65</v>
      </c>
    </row>
    <row r="6" spans="2:3" ht="24" customHeight="1" x14ac:dyDescent="0.25">
      <c r="B6" s="16" t="s">
        <v>62</v>
      </c>
      <c r="C6" s="30" t="s">
        <v>66</v>
      </c>
    </row>
    <row r="7" spans="2:3" ht="24" customHeight="1" x14ac:dyDescent="0.25">
      <c r="B7" s="16" t="s">
        <v>62</v>
      </c>
      <c r="C7" s="30" t="s">
        <v>67</v>
      </c>
    </row>
    <row r="8" spans="2:3" ht="24" customHeight="1" x14ac:dyDescent="0.25">
      <c r="B8" s="16" t="s">
        <v>62</v>
      </c>
      <c r="C8" s="30" t="s">
        <v>68</v>
      </c>
    </row>
    <row r="9" spans="2:3" ht="24" customHeight="1" x14ac:dyDescent="0.25">
      <c r="B9" s="16" t="s">
        <v>62</v>
      </c>
      <c r="C9" s="30" t="s">
        <v>69</v>
      </c>
    </row>
    <row r="10" spans="2:3" ht="24" customHeight="1" x14ac:dyDescent="0.25">
      <c r="B10" s="16" t="s">
        <v>62</v>
      </c>
      <c r="C10" s="30" t="s">
        <v>70</v>
      </c>
    </row>
    <row r="11" spans="2:3" ht="24" customHeight="1" x14ac:dyDescent="0.25">
      <c r="B11" s="16" t="s">
        <v>62</v>
      </c>
      <c r="C11" s="30" t="s">
        <v>71</v>
      </c>
    </row>
  </sheetData>
  <mergeCells count="1">
    <mergeCell ref="B1:C1"/>
  </mergeCells>
  <conditionalFormatting sqref="B3:B11">
    <cfRule type="cellIs" dxfId="1" priority="2" operator="equal">
      <formula>"Done"</formula>
    </cfRule>
    <cfRule type="cellIs" dxfId="0" priority="3" operator="equal">
      <formula>"To Do"</formula>
    </cfRule>
  </conditionalFormatting>
  <dataValidations count="1">
    <dataValidation type="list" allowBlank="1" sqref="B3:B11">
      <formula1>"To Do,Done"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Campaign Tracker</vt:lpstr>
      <vt:lpstr>ROI Calculator</vt:lpstr>
      <vt:lpstr>Keyword Rank Tracker</vt:lpstr>
      <vt:lpstr>Pre-Launch Checklist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Windows044</cp:lastModifiedBy>
  <cp:revision>0</cp:revision>
  <dcterms:created xsi:type="dcterms:W3CDTF">2026-07-08T05:25:13Z</dcterms:created>
  <dcterms:modified xsi:type="dcterms:W3CDTF">2026-07-08T05:38:18Z</dcterms:modified>
  <dc:language>en-US</dc:language>
</cp:coreProperties>
</file>